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0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abinetclement69-my.sharepoint.com/personal/cgaillard_cabinetclement_fr/Documents/CGAILLARD/A-CLIENTS/ETAT/DIRIF/Livrables/visio/"/>
    </mc:Choice>
  </mc:AlternateContent>
  <xr:revisionPtr revIDLastSave="73" documentId="13_ncr:1_{F696CCE3-81C9-4D32-8158-5032CE646C9D}" xr6:coauthVersionLast="47" xr6:coauthVersionMax="47" xr10:uidLastSave="{32DA45FC-9D38-DE4F-8543-3833A95F1F9A}"/>
  <bookViews>
    <workbookView xWindow="-27040" yWindow="4320" windowWidth="23260" windowHeight="12580" tabRatio="653" xr2:uid="{00000000-000D-0000-FFFF-FFFF00000000}"/>
  </bookViews>
  <sheets>
    <sheet name="Niveaux Minimaux" sheetId="41" r:id="rId1"/>
    <sheet name="Références" sheetId="43" r:id="rId2"/>
    <sheet name="Moyens" sheetId="42" r:id="rId3"/>
    <sheet name="Exclusivité" sheetId="27" state="hidden" r:id="rId4"/>
  </sheets>
  <definedNames>
    <definedName name="_1.1" localSheetId="1">#REF!</definedName>
    <definedName name="_1.1">#REF!</definedName>
    <definedName name="_1.2" localSheetId="1">#REF!</definedName>
    <definedName name="_1.2">#REF!</definedName>
    <definedName name="_10.1" localSheetId="1">#REF!</definedName>
    <definedName name="_10.1">#REF!</definedName>
    <definedName name="_10.2">#REF!</definedName>
    <definedName name="_10.3">#REF!</definedName>
    <definedName name="_10.4">#REF!</definedName>
    <definedName name="_2.1">#REF!</definedName>
    <definedName name="_3.1">#REF!</definedName>
    <definedName name="_3.2">#REF!</definedName>
    <definedName name="_3.3">#REF!</definedName>
    <definedName name="_4.1">#REF!</definedName>
    <definedName name="_5.1">#REF!</definedName>
    <definedName name="_6.1">#REF!</definedName>
    <definedName name="_6.2">#REF!</definedName>
    <definedName name="_7.1">#REF!</definedName>
    <definedName name="_8.1">#REF!</definedName>
    <definedName name="_8.2">#REF!</definedName>
    <definedName name="_8.3">#REF!</definedName>
    <definedName name="_9.1">#REF!</definedName>
    <definedName name="_MH_10_COM">#REF!</definedName>
    <definedName name="_MH_2_APP">#REF!</definedName>
    <definedName name="_MH_2_COM">#REF!</definedName>
    <definedName name="_MH_3_APP">#REF!</definedName>
    <definedName name="_MH_3_COM">#REF!</definedName>
    <definedName name="_MH_5_APP">#REF!</definedName>
    <definedName name="_MH_5_COM">#REF!</definedName>
    <definedName name="_MH_6_COM">#REF!</definedName>
    <definedName name="_MH_7_APP">#REF!</definedName>
    <definedName name="_MH_7_COM">#REF!</definedName>
    <definedName name="_MH_8_APP">#REF!</definedName>
    <definedName name="_MH_8_COM">#REF!</definedName>
    <definedName name="_MH_9_APP">#REF!</definedName>
    <definedName name="_MH_9_COM">#REF!</definedName>
    <definedName name="CAND_1">#REF!</definedName>
    <definedName name="CAND_10">#REF!</definedName>
    <definedName name="CAND_2">#REF!</definedName>
    <definedName name="CAND_3">#REF!</definedName>
    <definedName name="CAND_5">#REF!</definedName>
    <definedName name="CAND_6">#REF!</definedName>
    <definedName name="CAND_7">#REF!</definedName>
    <definedName name="CAND_8">#REF!</definedName>
    <definedName name="CAND_9">#REF!</definedName>
    <definedName name="ECO_1">#REF!</definedName>
    <definedName name="ECO_2">#REF!</definedName>
    <definedName name="ECO_3">#REF!</definedName>
    <definedName name="ECO_4">#REF!</definedName>
    <definedName name="ECO_5">#REF!</definedName>
    <definedName name="ECO_6">#REF!</definedName>
    <definedName name="ECO_7">#REF!</definedName>
    <definedName name="ECO_8">#REF!</definedName>
    <definedName name="ECO_9">#REF!</definedName>
    <definedName name="HUM_1">#REF!</definedName>
    <definedName name="HUM_1°">#REF!</definedName>
    <definedName name="HUM_2">#REF!</definedName>
    <definedName name="HUM_3">#REF!</definedName>
    <definedName name="HUM_5">#REF!</definedName>
    <definedName name="HUM_6">#REF!</definedName>
    <definedName name="HUM_7">#REF!</definedName>
    <definedName name="HUM_8">#REF!</definedName>
    <definedName name="HUM_9">#REF!</definedName>
    <definedName name="REF_1.1">#REF!</definedName>
    <definedName name="REF_1.2">#REF!</definedName>
    <definedName name="REF_10.1">#REF!</definedName>
    <definedName name="REF_2.1">#REF!</definedName>
    <definedName name="REF_3.1">#REF!</definedName>
    <definedName name="REF_3.2">#REF!</definedName>
    <definedName name="REF_3.3">#REF!</definedName>
    <definedName name="REF_5.1">#REF!</definedName>
    <definedName name="REF_6.1">#REF!</definedName>
    <definedName name="REF_7.1">#REF!</definedName>
    <definedName name="REF_8.1">#REF!</definedName>
    <definedName name="REF_9.1">#REF!</definedName>
    <definedName name="SYN_1.1">#REF!</definedName>
    <definedName name="SYN_1.2">#REF!</definedName>
    <definedName name="SYN_10.1">#REF!</definedName>
    <definedName name="SYN_10.2">#REF!</definedName>
    <definedName name="SYN_10.3">#REF!</definedName>
    <definedName name="SYN_10.4">#REF!</definedName>
    <definedName name="SYN_2.1">#REF!</definedName>
    <definedName name="SYN_3.1">#REF!</definedName>
    <definedName name="SYN_3.2">#REF!</definedName>
    <definedName name="SYN_3.3">#REF!</definedName>
    <definedName name="SYN_5.1">#REF!</definedName>
    <definedName name="SYN_6.1">#REF!</definedName>
    <definedName name="SYN_6.2">#REF!</definedName>
    <definedName name="SYN_7.1">#REF!</definedName>
    <definedName name="SYN_8.1">#REF!</definedName>
    <definedName name="SYN_8.2">#REF!</definedName>
    <definedName name="SYN_8.3">#REF!</definedName>
    <definedName name="SYN_9.1">#REF!</definedName>
    <definedName name="_xlnm.Print_Area" localSheetId="2">Moyens!$B$2:$I$42</definedName>
    <definedName name="_xlnm.Print_Area" localSheetId="0">'Niveaux Minimaux'!#REF!</definedName>
    <definedName name="_xlnm.Print_Area" localSheetId="1">Références!$B$2:$L$32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41" l="1"/>
  <c r="E25" i="41"/>
  <c r="E22" i="41"/>
  <c r="E19" i="41"/>
  <c r="E16" i="41"/>
  <c r="E13" i="41"/>
  <c r="E10" i="41"/>
  <c r="B2" i="43"/>
  <c r="B2" i="4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tc={744E527B-FA84-A546-854A-C421F179EDCD}</author>
  </authors>
  <commentList>
    <comment ref="K16" authorId="0" shapeId="0" xr:uid="{744E527B-FA84-A546-854A-C421F179EDCD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Je propose soit d'utiliser cela dans l'analyse des candidatures, soit de l'enlever.</t>
      </text>
    </comment>
  </commentList>
</comments>
</file>

<file path=xl/sharedStrings.xml><?xml version="1.0" encoding="utf-8"?>
<sst xmlns="http://schemas.openxmlformats.org/spreadsheetml/2006/main" count="321" uniqueCount="61">
  <si>
    <t>STUDIO PYC</t>
  </si>
  <si>
    <t xml:space="preserve">Toutefois, le pouvoir adjudicateur autorise les sociétés portant les compétences « scénique - audiovisuel » et « acoustique » à être membres de plusieurs groupements. </t>
  </si>
  <si>
    <t>Les candidats ne peuvent pas se présenter en agissant à la fois en qualité de candidats individuels et de membres d’un ou plusieurs groupements ; en qualité de membres de plusieurs groupements.</t>
  </si>
  <si>
    <t>ATAUB ARTO ARCHITECTES</t>
  </si>
  <si>
    <t>ACOUPHEN</t>
  </si>
  <si>
    <t>TOURNY Ingénierie</t>
  </si>
  <si>
    <t>"Scéniques et Audiovisuel"</t>
  </si>
  <si>
    <t>Futur A</t>
  </si>
  <si>
    <t>Agence GUILLOT</t>
  </si>
  <si>
    <t xml:space="preserve">   -&gt;  La règle d'exclusivité est respectée pour l'ensemble des candidats</t>
  </si>
  <si>
    <t>"Acoustique"</t>
  </si>
  <si>
    <t xml:space="preserve">FERRAND-SIGAL </t>
  </si>
  <si>
    <t>(à compléter)</t>
  </si>
  <si>
    <t>Fonction dans l'équipe</t>
  </si>
  <si>
    <t>Compétence représentée</t>
  </si>
  <si>
    <t>(N-3 à compléter)</t>
  </si>
  <si>
    <t>(N-2 à compléter)</t>
  </si>
  <si>
    <t>(N-1 à compléter)</t>
  </si>
  <si>
    <t>Preuve d’une assurance des risques professionnels</t>
  </si>
  <si>
    <t>CA global (M€ HT)</t>
  </si>
  <si>
    <t xml:space="preserve">Certificats de qualifications professionnelles </t>
  </si>
  <si>
    <t>Effectifs moyens annuels de l'encadrement</t>
  </si>
  <si>
    <t>Effectifs moyens annuels</t>
  </si>
  <si>
    <t>Tableaux à adapter en fonction de la composition de l'équipe candidate</t>
  </si>
  <si>
    <t>Compétence représentée dans l'équipe candidate</t>
  </si>
  <si>
    <t>Tableau à adapter en fonction de la composition de l'équipe candidate</t>
  </si>
  <si>
    <t>Cadre de "Fiche de présentation des références"</t>
  </si>
  <si>
    <t>Pour rappel, au sens des articles R2142-1, R2142-2 du Code de la commande publique, il est demandé des niveaux minimaux de capacité, liés et proportionnés à l’objet du marché et à ses conditions d’exécution. Les niveaux minimaux de capacité exigés sont les suivants :</t>
  </si>
  <si>
    <r>
      <rPr>
        <b/>
        <u/>
        <sz val="10"/>
        <rFont val="Arial"/>
        <family val="2"/>
      </rPr>
      <t>Capacités techniques et professionnelles</t>
    </r>
    <r>
      <rPr>
        <sz val="10"/>
        <rFont val="Arial"/>
        <family val="2"/>
      </rPr>
      <t xml:space="preserve"> : L’équipe candidate présentera des capacités techniques et professionnelles couvrant les compétences suivantes : </t>
    </r>
  </si>
  <si>
    <t xml:space="preserve">Compétences requises : </t>
  </si>
  <si>
    <t>Nom et coordonnées du Maître d'Ouvrage</t>
  </si>
  <si>
    <t>Intitulé et principales caractéristiques du projet</t>
  </si>
  <si>
    <t>Montant des travaux (en € HT)</t>
  </si>
  <si>
    <t>Surface SDO du projet</t>
  </si>
  <si>
    <t>Date de début et de fin</t>
  </si>
  <si>
    <t>Mission(s) réalisée(s), notamment nature et principales caractéristiques</t>
  </si>
  <si>
    <t>Référence commune avec un ou des membres du groupement ?</t>
  </si>
  <si>
    <t>Cadre de "Fiche de présentation des moyens humains"</t>
  </si>
  <si>
    <t xml:space="preserve">*Membres du groupement et sous-traitants et opérateurs liés sous réserve de l'Engagement justifiant que le candidat dispose de leurs capacités </t>
  </si>
  <si>
    <t>Nom de chaque société composant l'équipe candidate*</t>
  </si>
  <si>
    <t>Nom de chaque société*</t>
  </si>
  <si>
    <r>
      <t>Niveau minimal de capacité exigé au titre de la capacité économique et financière, comme indiqué à l'article "</t>
    </r>
    <r>
      <rPr>
        <b/>
        <i/>
        <u/>
        <sz val="12"/>
        <color rgb="FF0070C0"/>
        <rFont val="Arial"/>
        <family val="2"/>
      </rPr>
      <t>Niveau minimum de capacité</t>
    </r>
    <r>
      <rPr>
        <b/>
        <u/>
        <sz val="12"/>
        <color rgb="FF0070C0"/>
        <rFont val="Arial"/>
        <family val="2"/>
      </rPr>
      <t>" du RC</t>
    </r>
  </si>
  <si>
    <r>
      <t>Niveaux minimums de capacité exigés au titre des capacités techniques et profesionnelles, comme indiqué à l'article "</t>
    </r>
    <r>
      <rPr>
        <b/>
        <i/>
        <u/>
        <sz val="12"/>
        <color rgb="FF0070C0"/>
        <rFont val="Arial"/>
        <family val="2"/>
      </rPr>
      <t>Niveau minimum de capacité</t>
    </r>
    <r>
      <rPr>
        <b/>
        <u/>
        <sz val="12"/>
        <color rgb="FF0070C0"/>
        <rFont val="Arial"/>
        <family val="2"/>
      </rPr>
      <t>" du RC</t>
    </r>
  </si>
  <si>
    <t>Management de projet en contrat global</t>
  </si>
  <si>
    <r>
      <rPr>
        <b/>
        <u/>
        <sz val="10"/>
        <rFont val="Arial"/>
        <family val="2"/>
      </rPr>
      <t>Capacité économique et financière</t>
    </r>
    <r>
      <rPr>
        <sz val="10"/>
        <rFont val="Arial"/>
        <family val="2"/>
      </rPr>
      <t xml:space="preserve"> : Moyenne, sur les 3 dernières années, du chiffre d’affaires global annuel cumulé des membres du groupement soit au moins égal à 18 000 000 € HT</t>
    </r>
  </si>
  <si>
    <t>Montant de la mission réalisée (en € HT)</t>
  </si>
  <si>
    <t>Marché public de Conception-Réalisation pour la réfection de l'étanchéité et le remplacement des appareils d'appui du viaduc de Saint-Cloud sur la RN13</t>
  </si>
  <si>
    <t>Réparation ou renforcement d'ouvrage d'art existant</t>
  </si>
  <si>
    <t>1. Capacités techniques et professionnelles appréciées au regard de la qualité et pertinence des références argumentées pour chaque compétence demandée (noté sur 12 points)</t>
  </si>
  <si>
    <t>o Compétence Management de projet en contrat global
o Compétence Réparation ou renforcement d'ouvrage d'art existant
o Compétence Etudes techniques en ouvrage d'art</t>
  </si>
  <si>
    <t>Etudes techniques en ouvrage d'art</t>
  </si>
  <si>
    <t>2. Capacités techniques et professionnelles appréciées au regard des moyens humains et qualifications professionnelles pour chaque compétence demandée (noté sur 8 points)</t>
  </si>
  <si>
    <t xml:space="preserve"> Réparation ou renforcement d'ouvrage d'art existant</t>
  </si>
  <si>
    <t>Nom de la société portant la référence (y compris sous traitants ou opérateurs liés)</t>
  </si>
  <si>
    <t>Moyenne</t>
  </si>
  <si>
    <t xml:space="preserve">TOTAL </t>
  </si>
  <si>
    <t>&gt; 18 M€ HT</t>
  </si>
  <si>
    <t>doit être</t>
  </si>
  <si>
    <t>indiquer les qualifications apportées en relation avec les compétences demandées ou la référence équivalente</t>
  </si>
  <si>
    <t>Indication des titres d'études et professionnels des cadres</t>
  </si>
  <si>
    <t xml:space="preserve">Identification de l'équipe de maîtrise d'œuvre conformément à l'article L2171-7  du Code de la commande Publique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</si>
</sst>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_-* #,##0.00\ &quot;F&quot;_-;\-* #,##0.00\ &quot;F&quot;_-;_-* &quot;-&quot;??\ &quot;F&quot;_-;_-@_-"/>
    <numFmt numFmtId="167" formatCode="_-* #,##0.00\ _F_-;\-* #,##0.00\ _F_-;_-* \-??\ _F_-;_-@_-"/>
    <numFmt numFmtId="168" formatCode="_-* #,##0.00\ _F_-;\-* #,##0.00\ _F_-;_-* &quot;-&quot;??\ _F_-;_-@_-"/>
    <numFmt numFmtId="169" formatCode="0.00&quot; M€ HT&quot;"/>
  </numFmts>
  <fonts count="32" x14ac:knownFonts="1">
    <font>
      <sz val="10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0"/>
      <name val="Calibri Light"/>
      <family val="2"/>
      <scheme val="major"/>
    </font>
    <font>
      <b/>
      <sz val="10"/>
      <color rgb="FF00B050"/>
      <name val="Calibri Light"/>
      <family val="2"/>
      <scheme val="major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color rgb="FFFF0000"/>
      <name val="Arial"/>
      <family val="2"/>
    </font>
    <font>
      <b/>
      <sz val="10"/>
      <color indexed="18"/>
      <name val="Arial"/>
      <family val="2"/>
    </font>
    <font>
      <b/>
      <u/>
      <sz val="10"/>
      <name val="Calibri"/>
      <family val="2"/>
    </font>
    <font>
      <i/>
      <sz val="10"/>
      <name val="Arial"/>
      <family val="2"/>
    </font>
    <font>
      <b/>
      <u/>
      <sz val="12"/>
      <color rgb="FF0070C0"/>
      <name val="Arial"/>
      <family val="2"/>
    </font>
    <font>
      <b/>
      <sz val="12"/>
      <color rgb="FF0070C0"/>
      <name val="Arial"/>
      <family val="2"/>
    </font>
    <font>
      <b/>
      <sz val="10"/>
      <color rgb="FF7030A0"/>
      <name val="Arial"/>
      <family val="2"/>
    </font>
    <font>
      <b/>
      <u/>
      <sz val="11"/>
      <color rgb="FF0070C0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b/>
      <sz val="14"/>
      <color rgb="FF0070C0"/>
      <name val="Arial"/>
      <family val="2"/>
    </font>
    <font>
      <b/>
      <i/>
      <u/>
      <sz val="12"/>
      <color rgb="FF0070C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6">
    <xf numFmtId="0" fontId="0" fillId="0" borderId="0"/>
    <xf numFmtId="0" fontId="10" fillId="0" borderId="0"/>
    <xf numFmtId="0" fontId="9" fillId="0" borderId="0"/>
    <xf numFmtId="0" fontId="12" fillId="0" borderId="0"/>
    <xf numFmtId="166" fontId="10" fillId="0" borderId="0" applyFont="0" applyFill="0" applyBorder="0" applyAlignment="0" applyProtection="0"/>
    <xf numFmtId="0" fontId="13" fillId="0" borderId="0"/>
    <xf numFmtId="0" fontId="10" fillId="0" borderId="0"/>
    <xf numFmtId="165" fontId="14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8" fillId="0" borderId="0"/>
    <xf numFmtId="0" fontId="12" fillId="0" borderId="0"/>
    <xf numFmtId="165" fontId="8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4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7" fillId="0" borderId="0"/>
    <xf numFmtId="0" fontId="7" fillId="0" borderId="0"/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7" fillId="0" borderId="0"/>
    <xf numFmtId="1" fontId="10" fillId="0" borderId="0">
      <alignment horizontal="center" vertical="center"/>
    </xf>
    <xf numFmtId="0" fontId="10" fillId="0" borderId="0">
      <alignment vertical="top"/>
    </xf>
    <xf numFmtId="167" fontId="10" fillId="0" borderId="0" applyFill="0" applyBorder="0" applyAlignment="0" applyProtection="0"/>
    <xf numFmtId="164" fontId="10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165" fontId="8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8" fillId="0" borderId="0" applyFont="0" applyFill="0" applyBorder="0" applyAlignment="0" applyProtection="0"/>
    <xf numFmtId="0" fontId="5" fillId="0" borderId="0"/>
    <xf numFmtId="0" fontId="6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10" fillId="0" borderId="0"/>
    <xf numFmtId="168" fontId="10" fillId="0" borderId="0" applyFont="0" applyFill="0" applyBorder="0" applyAlignment="0" applyProtection="0"/>
    <xf numFmtId="0" fontId="2" fillId="0" borderId="0"/>
    <xf numFmtId="0" fontId="1" fillId="0" borderId="0"/>
  </cellStyleXfs>
  <cellXfs count="143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5" xfId="5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5" fillId="3" borderId="0" xfId="0" applyFont="1" applyFill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8" xfId="5" applyFont="1" applyBorder="1" applyAlignment="1">
      <alignment horizontal="center" vertical="center" wrapText="1"/>
    </xf>
    <xf numFmtId="0" fontId="11" fillId="0" borderId="4" xfId="5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3" borderId="0" xfId="0" applyFont="1" applyFill="1" applyAlignment="1">
      <alignment vertical="center"/>
    </xf>
    <xf numFmtId="0" fontId="16" fillId="2" borderId="0" xfId="0" applyFont="1" applyFill="1" applyAlignment="1">
      <alignment vertical="center"/>
    </xf>
    <xf numFmtId="0" fontId="17" fillId="2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quotePrefix="1" applyFont="1" applyAlignment="1">
      <alignment vertical="center"/>
    </xf>
    <xf numFmtId="0" fontId="20" fillId="0" borderId="0" xfId="0" applyFont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169" fontId="20" fillId="0" borderId="21" xfId="43" applyNumberFormat="1" applyFont="1" applyFill="1" applyBorder="1" applyAlignment="1">
      <alignment horizontal="center" vertical="center" wrapText="1"/>
    </xf>
    <xf numFmtId="169" fontId="20" fillId="0" borderId="22" xfId="43" applyNumberFormat="1" applyFont="1" applyFill="1" applyBorder="1" applyAlignment="1">
      <alignment horizontal="center" vertical="center" wrapText="1"/>
    </xf>
    <xf numFmtId="0" fontId="20" fillId="0" borderId="23" xfId="42" applyFont="1" applyBorder="1" applyAlignment="1">
      <alignment horizontal="center" vertical="center" wrapText="1"/>
    </xf>
    <xf numFmtId="0" fontId="20" fillId="0" borderId="24" xfId="42" applyFont="1" applyBorder="1" applyAlignment="1">
      <alignment horizontal="center" vertical="center" wrapText="1"/>
    </xf>
    <xf numFmtId="169" fontId="20" fillId="0" borderId="10" xfId="43" applyNumberFormat="1" applyFont="1" applyFill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169" fontId="20" fillId="0" borderId="26" xfId="43" applyNumberFormat="1" applyFont="1" applyFill="1" applyBorder="1" applyAlignment="1">
      <alignment horizontal="center" vertical="center" wrapText="1"/>
    </xf>
    <xf numFmtId="169" fontId="20" fillId="0" borderId="27" xfId="43" applyNumberFormat="1" applyFont="1" applyFill="1" applyBorder="1" applyAlignment="1">
      <alignment horizontal="center" vertical="center" wrapText="1"/>
    </xf>
    <xf numFmtId="0" fontId="20" fillId="0" borderId="28" xfId="42" applyFont="1" applyBorder="1" applyAlignment="1">
      <alignment horizontal="center" vertical="center" wrapText="1"/>
    </xf>
    <xf numFmtId="0" fontId="20" fillId="0" borderId="29" xfId="42" applyFont="1" applyBorder="1" applyAlignment="1">
      <alignment horizontal="center" vertical="center" wrapText="1"/>
    </xf>
    <xf numFmtId="169" fontId="20" fillId="0" borderId="9" xfId="43" applyNumberFormat="1" applyFont="1" applyFill="1" applyBorder="1" applyAlignment="1">
      <alignment horizontal="center" vertical="center" wrapText="1"/>
    </xf>
    <xf numFmtId="169" fontId="20" fillId="0" borderId="30" xfId="43" applyNumberFormat="1" applyFont="1" applyFill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169" fontId="20" fillId="0" borderId="32" xfId="43" applyNumberFormat="1" applyFont="1" applyFill="1" applyBorder="1" applyAlignment="1">
      <alignment horizontal="center" vertical="center" wrapText="1"/>
    </xf>
    <xf numFmtId="169" fontId="20" fillId="0" borderId="33" xfId="43" applyNumberFormat="1" applyFont="1" applyFill="1" applyBorder="1" applyAlignment="1">
      <alignment horizontal="center" vertical="center" wrapText="1"/>
    </xf>
    <xf numFmtId="0" fontId="20" fillId="0" borderId="33" xfId="42" applyFont="1" applyBorder="1" applyAlignment="1">
      <alignment horizontal="center" vertical="center" wrapText="1"/>
    </xf>
    <xf numFmtId="0" fontId="20" fillId="0" borderId="34" xfId="42" applyFont="1" applyBorder="1" applyAlignment="1">
      <alignment horizontal="center" vertical="center" wrapText="1"/>
    </xf>
    <xf numFmtId="169" fontId="20" fillId="0" borderId="11" xfId="43" applyNumberFormat="1" applyFont="1" applyFill="1" applyBorder="1" applyAlignment="1">
      <alignment horizontal="center" vertical="center" wrapText="1"/>
    </xf>
    <xf numFmtId="169" fontId="20" fillId="0" borderId="35" xfId="43" applyNumberFormat="1" applyFont="1" applyFill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169" fontId="20" fillId="0" borderId="23" xfId="43" applyNumberFormat="1" applyFont="1" applyFill="1" applyBorder="1" applyAlignment="1">
      <alignment horizontal="center" vertical="center" wrapText="1"/>
    </xf>
    <xf numFmtId="169" fontId="20" fillId="0" borderId="37" xfId="43" applyNumberFormat="1" applyFont="1" applyFill="1" applyBorder="1" applyAlignment="1">
      <alignment horizontal="center" vertical="center" wrapText="1"/>
    </xf>
    <xf numFmtId="169" fontId="20" fillId="0" borderId="34" xfId="43" applyNumberFormat="1" applyFont="1" applyFill="1" applyBorder="1" applyAlignment="1">
      <alignment horizontal="center" vertical="center" wrapText="1"/>
    </xf>
    <xf numFmtId="0" fontId="20" fillId="0" borderId="21" xfId="42" applyFont="1" applyBorder="1" applyAlignment="1">
      <alignment horizontal="center" vertical="center" wrapText="1"/>
    </xf>
    <xf numFmtId="169" fontId="20" fillId="0" borderId="38" xfId="43" applyNumberFormat="1" applyFont="1" applyFill="1" applyBorder="1" applyAlignment="1">
      <alignment horizontal="center" vertical="center" wrapText="1"/>
    </xf>
    <xf numFmtId="0" fontId="20" fillId="0" borderId="39" xfId="42" applyFont="1" applyBorder="1" applyAlignment="1">
      <alignment horizontal="center" vertical="center" wrapText="1"/>
    </xf>
    <xf numFmtId="0" fontId="20" fillId="0" borderId="15" xfId="42" applyFont="1" applyBorder="1" applyAlignment="1">
      <alignment horizontal="center" vertical="center" wrapText="1"/>
    </xf>
    <xf numFmtId="169" fontId="20" fillId="0" borderId="40" xfId="43" applyNumberFormat="1" applyFont="1" applyFill="1" applyBorder="1" applyAlignment="1">
      <alignment horizontal="center" vertical="center" wrapText="1"/>
    </xf>
    <xf numFmtId="169" fontId="20" fillId="0" borderId="12" xfId="43" applyNumberFormat="1" applyFont="1" applyFill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31" xfId="0" applyFont="1" applyBorder="1" applyAlignment="1">
      <alignment horizontal="center" vertical="center" wrapText="1"/>
    </xf>
    <xf numFmtId="169" fontId="20" fillId="0" borderId="36" xfId="43" applyNumberFormat="1" applyFont="1" applyFill="1" applyBorder="1" applyAlignment="1">
      <alignment horizontal="center" vertical="center" wrapText="1"/>
    </xf>
    <xf numFmtId="169" fontId="20" fillId="0" borderId="31" xfId="43" applyNumberFormat="1" applyFont="1" applyFill="1" applyBorder="1" applyAlignment="1">
      <alignment horizontal="center" vertical="center" wrapText="1"/>
    </xf>
    <xf numFmtId="169" fontId="20" fillId="0" borderId="25" xfId="43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0" fillId="0" borderId="33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1" fontId="18" fillId="4" borderId="19" xfId="42" applyNumberFormat="1" applyFont="1" applyFill="1" applyBorder="1" applyAlignment="1">
      <alignment horizontal="center" vertical="center" wrapText="1"/>
    </xf>
    <xf numFmtId="1" fontId="18" fillId="4" borderId="42" xfId="42" applyNumberFormat="1" applyFont="1" applyFill="1" applyBorder="1" applyAlignment="1">
      <alignment horizontal="center" vertical="center" wrapText="1"/>
    </xf>
    <xf numFmtId="0" fontId="18" fillId="4" borderId="20" xfId="42" applyFont="1" applyFill="1" applyBorder="1" applyAlignment="1">
      <alignment horizontal="center" vertical="center" wrapText="1"/>
    </xf>
    <xf numFmtId="0" fontId="18" fillId="4" borderId="41" xfId="42" applyFont="1" applyFill="1" applyBorder="1" applyAlignment="1">
      <alignment horizontal="center" vertical="center" wrapText="1"/>
    </xf>
    <xf numFmtId="0" fontId="18" fillId="4" borderId="42" xfId="42" applyFont="1" applyFill="1" applyBorder="1" applyAlignment="1">
      <alignment horizontal="center" vertical="center" wrapText="1"/>
    </xf>
    <xf numFmtId="0" fontId="18" fillId="4" borderId="19" xfId="42" applyFont="1" applyFill="1" applyBorder="1" applyAlignment="1">
      <alignment horizontal="center" vertical="center" wrapText="1"/>
    </xf>
    <xf numFmtId="0" fontId="21" fillId="0" borderId="0" xfId="42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68" fontId="18" fillId="4" borderId="41" xfId="43" applyFont="1" applyFill="1" applyBorder="1" applyAlignment="1">
      <alignment horizontal="center" vertical="center" wrapText="1"/>
    </xf>
    <xf numFmtId="0" fontId="18" fillId="0" borderId="0" xfId="42" applyFont="1" applyAlignment="1">
      <alignment horizontal="center" vertical="center" wrapText="1"/>
    </xf>
    <xf numFmtId="169" fontId="20" fillId="0" borderId="43" xfId="43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3" fillId="0" borderId="0" xfId="0" quotePrefix="1" applyFont="1" applyAlignment="1">
      <alignment vertical="center"/>
    </xf>
    <xf numFmtId="0" fontId="24" fillId="0" borderId="0" xfId="0" applyFont="1" applyAlignment="1">
      <alignment vertical="center"/>
    </xf>
    <xf numFmtId="0" fontId="18" fillId="4" borderId="1" xfId="0" applyFont="1" applyFill="1" applyBorder="1" applyAlignment="1">
      <alignment horizontal="center" vertical="center" wrapText="1"/>
    </xf>
    <xf numFmtId="0" fontId="20" fillId="0" borderId="0" xfId="5" applyFont="1" applyAlignment="1">
      <alignment horizontal="center" vertical="center" wrapText="1"/>
    </xf>
    <xf numFmtId="0" fontId="23" fillId="0" borderId="0" xfId="0" quotePrefix="1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0" fillId="0" borderId="16" xfId="42" applyFont="1" applyBorder="1" applyAlignment="1">
      <alignment horizontal="center" vertical="center" wrapText="1"/>
    </xf>
    <xf numFmtId="0" fontId="20" fillId="0" borderId="46" xfId="42" applyFont="1" applyBorder="1" applyAlignment="1">
      <alignment horizontal="center" vertical="center" wrapText="1"/>
    </xf>
    <xf numFmtId="0" fontId="20" fillId="0" borderId="44" xfId="0" applyFont="1" applyBorder="1" applyAlignment="1">
      <alignment horizontal="center" vertical="center" wrapText="1"/>
    </xf>
    <xf numFmtId="0" fontId="20" fillId="0" borderId="47" xfId="0" applyFont="1" applyBorder="1" applyAlignment="1">
      <alignment horizontal="center" vertical="center"/>
    </xf>
    <xf numFmtId="0" fontId="20" fillId="0" borderId="48" xfId="0" applyFont="1" applyBorder="1" applyAlignment="1">
      <alignment horizontal="center" vertical="center" wrapText="1"/>
    </xf>
    <xf numFmtId="0" fontId="20" fillId="0" borderId="49" xfId="0" applyFont="1" applyBorder="1" applyAlignment="1">
      <alignment horizontal="center" vertical="center"/>
    </xf>
    <xf numFmtId="0" fontId="20" fillId="0" borderId="49" xfId="0" applyFont="1" applyBorder="1" applyAlignment="1">
      <alignment horizontal="center" vertical="center" wrapText="1"/>
    </xf>
    <xf numFmtId="0" fontId="20" fillId="0" borderId="45" xfId="0" applyFont="1" applyBorder="1" applyAlignment="1">
      <alignment horizontal="center" vertical="center" wrapText="1"/>
    </xf>
    <xf numFmtId="0" fontId="20" fillId="0" borderId="50" xfId="5" applyFont="1" applyBorder="1" applyAlignment="1">
      <alignment horizontal="center" vertical="center" wrapText="1"/>
    </xf>
    <xf numFmtId="1" fontId="18" fillId="4" borderId="41" xfId="42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168" fontId="18" fillId="4" borderId="1" xfId="43" applyFont="1" applyFill="1" applyBorder="1" applyAlignment="1">
      <alignment horizontal="center" vertical="center" wrapText="1"/>
    </xf>
    <xf numFmtId="169" fontId="20" fillId="0" borderId="44" xfId="43" applyNumberFormat="1" applyFont="1" applyFill="1" applyBorder="1" applyAlignment="1">
      <alignment horizontal="center" vertical="center" wrapText="1"/>
    </xf>
    <xf numFmtId="169" fontId="20" fillId="0" borderId="48" xfId="43" applyNumberFormat="1" applyFont="1" applyFill="1" applyBorder="1" applyAlignment="1">
      <alignment horizontal="center" vertical="center" wrapText="1"/>
    </xf>
    <xf numFmtId="169" fontId="20" fillId="0" borderId="44" xfId="0" applyNumberFormat="1" applyFont="1" applyBorder="1" applyAlignment="1">
      <alignment horizontal="center" vertical="center" wrapText="1"/>
    </xf>
    <xf numFmtId="169" fontId="20" fillId="0" borderId="8" xfId="0" applyNumberFormat="1" applyFont="1" applyBorder="1" applyAlignment="1">
      <alignment horizontal="center" vertical="center" wrapText="1"/>
    </xf>
    <xf numFmtId="1" fontId="18" fillId="4" borderId="20" xfId="42" applyNumberFormat="1" applyFont="1" applyFill="1" applyBorder="1" applyAlignment="1">
      <alignment horizontal="center" vertical="center" wrapText="1"/>
    </xf>
    <xf numFmtId="0" fontId="27" fillId="0" borderId="0" xfId="0" applyFont="1"/>
    <xf numFmtId="0" fontId="28" fillId="0" borderId="0" xfId="0" quotePrefix="1" applyFont="1" applyAlignment="1">
      <alignment vertical="center"/>
    </xf>
    <xf numFmtId="0" fontId="23" fillId="0" borderId="0" xfId="0" applyFont="1" applyAlignment="1">
      <alignment vertical="center"/>
    </xf>
    <xf numFmtId="0" fontId="18" fillId="4" borderId="51" xfId="42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0" fillId="0" borderId="0" xfId="0" applyFont="1" applyAlignment="1">
      <alignment vertical="center" wrapText="1"/>
    </xf>
    <xf numFmtId="0" fontId="20" fillId="0" borderId="44" xfId="0" applyFont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45" xfId="5" applyFont="1" applyBorder="1" applyAlignment="1">
      <alignment horizontal="center" vertical="center" wrapText="1"/>
    </xf>
    <xf numFmtId="169" fontId="20" fillId="0" borderId="0" xfId="43" applyNumberFormat="1" applyFont="1" applyFill="1" applyBorder="1" applyAlignment="1">
      <alignment horizontal="center" vertical="center" wrapText="1"/>
    </xf>
    <xf numFmtId="169" fontId="20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168" fontId="18" fillId="4" borderId="19" xfId="43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2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5" fillId="0" borderId="0" xfId="0" applyFont="1" applyAlignment="1">
      <alignment horizontal="center" vertical="center" wrapText="1"/>
    </xf>
    <xf numFmtId="0" fontId="11" fillId="0" borderId="7" xfId="5" applyFont="1" applyBorder="1" applyAlignment="1">
      <alignment horizontal="center" vertical="center" wrapText="1"/>
    </xf>
    <xf numFmtId="0" fontId="11" fillId="0" borderId="5" xfId="5" applyFont="1" applyBorder="1" applyAlignment="1">
      <alignment horizontal="center" vertical="center" wrapText="1"/>
    </xf>
    <xf numFmtId="0" fontId="11" fillId="0" borderId="6" xfId="5" applyFont="1" applyBorder="1" applyAlignment="1">
      <alignment horizontal="center" vertical="center" wrapText="1"/>
    </xf>
    <xf numFmtId="0" fontId="11" fillId="0" borderId="4" xfId="5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20" fillId="0" borderId="14" xfId="42" applyFont="1" applyBorder="1" applyAlignment="1">
      <alignment horizontal="center" vertical="center" wrapText="1"/>
    </xf>
    <xf numFmtId="0" fontId="20" fillId="0" borderId="52" xfId="43" applyNumberFormat="1" applyFont="1" applyFill="1" applyBorder="1" applyAlignment="1">
      <alignment horizontal="center" vertical="center" wrapText="1"/>
    </xf>
    <xf numFmtId="169" fontId="20" fillId="0" borderId="52" xfId="43" applyNumberFormat="1" applyFont="1" applyFill="1" applyBorder="1" applyAlignment="1">
      <alignment horizontal="center" vertical="center" wrapText="1"/>
    </xf>
    <xf numFmtId="169" fontId="20" fillId="0" borderId="3" xfId="43" applyNumberFormat="1" applyFont="1" applyFill="1" applyBorder="1" applyAlignment="1">
      <alignment horizontal="center" vertical="center" wrapText="1"/>
    </xf>
    <xf numFmtId="169" fontId="20" fillId="0" borderId="8" xfId="43" applyNumberFormat="1" applyFont="1" applyFill="1" applyBorder="1" applyAlignment="1">
      <alignment horizontal="center" vertical="center" wrapText="1"/>
    </xf>
  </cellXfs>
  <cellStyles count="46">
    <cellStyle name="class" xfId="21" xr:uid="{00000000-0005-0000-0000-000000000000}"/>
    <cellStyle name="Euro" xfId="14" xr:uid="{00000000-0005-0000-0000-000001000000}"/>
    <cellStyle name="Euro 2" xfId="24" xr:uid="{00000000-0005-0000-0000-000002000000}"/>
    <cellStyle name="haut" xfId="22" xr:uid="{00000000-0005-0000-0000-000003000000}"/>
    <cellStyle name="Milliers 2" xfId="7" xr:uid="{00000000-0005-0000-0000-000005000000}"/>
    <cellStyle name="Milliers 2 2" xfId="23" xr:uid="{00000000-0005-0000-0000-000006000000}"/>
    <cellStyle name="Milliers 2 3" xfId="13" xr:uid="{00000000-0005-0000-0000-000007000000}"/>
    <cellStyle name="Milliers 2 4" xfId="12" xr:uid="{00000000-0005-0000-0000-000008000000}"/>
    <cellStyle name="Milliers 3" xfId="8" xr:uid="{00000000-0005-0000-0000-000009000000}"/>
    <cellStyle name="Milliers 3 2" xfId="28" xr:uid="{00000000-0005-0000-0000-00000A000000}"/>
    <cellStyle name="Milliers 4" xfId="11" xr:uid="{00000000-0005-0000-0000-00000B000000}"/>
    <cellStyle name="Milliers 5" xfId="43" xr:uid="{1CA135CD-EE2A-6449-B138-B4A2A85DD93B}"/>
    <cellStyle name="Monétaire 2" xfId="15" xr:uid="{00000000-0005-0000-0000-00000D000000}"/>
    <cellStyle name="Monétaire 3" xfId="4" xr:uid="{00000000-0005-0000-0000-00000E000000}"/>
    <cellStyle name="Monétaire 4" xfId="35" xr:uid="{00000000-0005-0000-0000-00000F000000}"/>
    <cellStyle name="Normal" xfId="0" builtinId="0"/>
    <cellStyle name="Normal 2" xfId="2" xr:uid="{00000000-0005-0000-0000-000011000000}"/>
    <cellStyle name="Normal 2 2" xfId="6" xr:uid="{00000000-0005-0000-0000-000012000000}"/>
    <cellStyle name="Normal 2 3" xfId="25" xr:uid="{00000000-0005-0000-0000-000013000000}"/>
    <cellStyle name="Normal 2 3 2" xfId="32" xr:uid="{00000000-0005-0000-0000-000014000000}"/>
    <cellStyle name="Normal 2 4" xfId="16" xr:uid="{00000000-0005-0000-0000-000015000000}"/>
    <cellStyle name="Normal 2 5" xfId="29" xr:uid="{00000000-0005-0000-0000-000016000000}"/>
    <cellStyle name="Normal 2 6" xfId="39" xr:uid="{595980F2-499C-D148-8A26-145A17AC83F9}"/>
    <cellStyle name="Normal 2 7" xfId="40" xr:uid="{265155DB-1ACF-DF4B-A13C-BEDAF596A3CB}"/>
    <cellStyle name="Normal 3" xfId="9" xr:uid="{00000000-0005-0000-0000-000017000000}"/>
    <cellStyle name="Normal 3 2" xfId="3" xr:uid="{00000000-0005-0000-0000-000018000000}"/>
    <cellStyle name="Normal 3 2 2" xfId="27" xr:uid="{00000000-0005-0000-0000-000019000000}"/>
    <cellStyle name="Normal 3 2 2 2" xfId="34" xr:uid="{00000000-0005-0000-0000-00001A000000}"/>
    <cellStyle name="Normal 3 2 3" xfId="10" xr:uid="{00000000-0005-0000-0000-00001B000000}"/>
    <cellStyle name="Normal 3 2 3 2" xfId="37" xr:uid="{8D2BF65B-B92C-204F-BA95-53B712CF22E9}"/>
    <cellStyle name="Normal 3 2 4" xfId="20" xr:uid="{00000000-0005-0000-0000-00001C000000}"/>
    <cellStyle name="Normal 3 2 5" xfId="31" xr:uid="{00000000-0005-0000-0000-00001D000000}"/>
    <cellStyle name="Normal 3 3" xfId="26" xr:uid="{00000000-0005-0000-0000-00001E000000}"/>
    <cellStyle name="Normal 3 3 2" xfId="33" xr:uid="{00000000-0005-0000-0000-00001F000000}"/>
    <cellStyle name="Normal 3 4" xfId="17" xr:uid="{00000000-0005-0000-0000-000020000000}"/>
    <cellStyle name="Normal 3 5" xfId="30" xr:uid="{00000000-0005-0000-0000-000021000000}"/>
    <cellStyle name="Normal 3 6" xfId="36" xr:uid="{656FBB2A-DCE8-CA4D-B5C9-F2A3E23AF24C}"/>
    <cellStyle name="Normal 3 6 2" xfId="44" xr:uid="{48791055-BAE1-024C-8CC2-D3FD5A7AB992}"/>
    <cellStyle name="Normal 3 6 2 2" xfId="45" xr:uid="{5CE1F54D-3B05-7C48-A7B0-9AD60B4A3A57}"/>
    <cellStyle name="Normal 3 7" xfId="38" xr:uid="{FF529280-DD63-4245-A90E-920763F48D13}"/>
    <cellStyle name="Normal 3 7 2" xfId="41" xr:uid="{B2A78341-C75A-8B4A-B76A-9047D757483D}"/>
    <cellStyle name="Normal 4" xfId="1" xr:uid="{00000000-0005-0000-0000-000022000000}"/>
    <cellStyle name="Normal_Feuil1" xfId="42" xr:uid="{9A985FC5-AD67-0045-BBC8-67A64E5A96AC}"/>
    <cellStyle name="Normal_lot1 A 2" xfId="5" xr:uid="{00000000-0005-0000-0000-000023000000}"/>
    <cellStyle name="Pourcentage 2" xfId="18" xr:uid="{00000000-0005-0000-0000-000024000000}"/>
    <cellStyle name="Pourcentage 3" xfId="19" xr:uid="{00000000-0005-0000-0000-000025000000}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1AF5"/>
      <color rgb="FFFFFF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laire GAILLARD" id="{7C21376E-A3D3-574A-9EC9-243123EC45CE}" userId="S::cgaillard@cabinetclement.fr::34029e07-f1fa-40b4-89aa-58129a4da077" providerId="AD"/>
</personList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16" dT="2025-12-16T06:46:22.90" personId="{7C21376E-A3D3-574A-9EC9-243123EC45CE}" id="{744E527B-FA84-A546-854A-C421F179EDCD}">
    <text>Je propose soit d'utiliser cela dans l'analyse des candidatures, soit de l'enlever.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FC85C-C15D-6F44-8097-F770E6644638}">
  <sheetPr>
    <pageSetUpPr fitToPage="1"/>
  </sheetPr>
  <dimension ref="B2:G43"/>
  <sheetViews>
    <sheetView showGridLines="0" tabSelected="1" topLeftCell="A2" zoomScale="84" zoomScaleNormal="120" workbookViewId="0">
      <selection activeCell="J25" sqref="J25"/>
    </sheetView>
  </sheetViews>
  <sheetFormatPr baseColWidth="10" defaultColWidth="10.83203125" defaultRowHeight="13" x14ac:dyDescent="0.15"/>
  <cols>
    <col min="1" max="1" width="2.83203125" style="67" customWidth="1"/>
    <col min="2" max="2" width="23.33203125" style="67" customWidth="1"/>
    <col min="3" max="3" width="26.33203125" style="67" customWidth="1"/>
    <col min="4" max="4" width="25" style="79" customWidth="1"/>
    <col min="5" max="5" width="26.1640625" style="67" customWidth="1"/>
    <col min="6" max="11" width="14.83203125" style="67" customWidth="1"/>
    <col min="12" max="16384" width="10.83203125" style="67"/>
  </cols>
  <sheetData>
    <row r="2" spans="2:7" ht="41" customHeight="1" x14ac:dyDescent="0.15">
      <c r="B2" s="121" t="s">
        <v>46</v>
      </c>
      <c r="C2" s="121"/>
      <c r="D2" s="121"/>
      <c r="E2" s="121"/>
    </row>
    <row r="4" spans="2:7" x14ac:dyDescent="0.15">
      <c r="B4" s="88" t="s">
        <v>23</v>
      </c>
    </row>
    <row r="5" spans="2:7" x14ac:dyDescent="0.15">
      <c r="B5" s="22"/>
    </row>
    <row r="6" spans="2:7" ht="39" customHeight="1" x14ac:dyDescent="0.15">
      <c r="B6" s="122" t="s">
        <v>41</v>
      </c>
      <c r="C6" s="122"/>
      <c r="D6" s="122"/>
      <c r="E6" s="122"/>
      <c r="G6" s="20"/>
    </row>
    <row r="7" spans="2:7" ht="14" thickBot="1" x14ac:dyDescent="0.2"/>
    <row r="8" spans="2:7" ht="43" thickBot="1" x14ac:dyDescent="0.2">
      <c r="B8" s="106" t="s">
        <v>39</v>
      </c>
      <c r="C8" s="72" t="s">
        <v>24</v>
      </c>
      <c r="D8" s="101" t="s">
        <v>19</v>
      </c>
      <c r="E8" s="72" t="s">
        <v>54</v>
      </c>
    </row>
    <row r="9" spans="2:7" ht="14" x14ac:dyDescent="0.15">
      <c r="B9" s="64"/>
      <c r="C9" s="64"/>
      <c r="D9" s="102" t="s">
        <v>17</v>
      </c>
      <c r="E9" s="141"/>
    </row>
    <row r="10" spans="2:7" ht="14" x14ac:dyDescent="0.15">
      <c r="B10" s="65" t="s">
        <v>12</v>
      </c>
      <c r="C10" s="65" t="s">
        <v>12</v>
      </c>
      <c r="D10" s="103" t="s">
        <v>16</v>
      </c>
      <c r="E10" s="139" t="e">
        <f>(D9+D10+D11)/3</f>
        <v>#VALUE!</v>
      </c>
    </row>
    <row r="11" spans="2:7" ht="15" thickBot="1" x14ac:dyDescent="0.2">
      <c r="B11" s="65"/>
      <c r="C11" s="65"/>
      <c r="D11" s="103" t="s">
        <v>15</v>
      </c>
      <c r="E11" s="140"/>
    </row>
    <row r="12" spans="2:7" ht="14" x14ac:dyDescent="0.15">
      <c r="B12" s="64"/>
      <c r="C12" s="64"/>
      <c r="D12" s="102" t="s">
        <v>17</v>
      </c>
      <c r="E12" s="141"/>
    </row>
    <row r="13" spans="2:7" ht="14" x14ac:dyDescent="0.15">
      <c r="B13" s="65" t="s">
        <v>12</v>
      </c>
      <c r="C13" s="65" t="s">
        <v>12</v>
      </c>
      <c r="D13" s="103" t="s">
        <v>16</v>
      </c>
      <c r="E13" s="139" t="e">
        <f>(D12+D13+D14)/3</f>
        <v>#VALUE!</v>
      </c>
    </row>
    <row r="14" spans="2:7" ht="15" thickBot="1" x14ac:dyDescent="0.2">
      <c r="B14" s="65"/>
      <c r="C14" s="65"/>
      <c r="D14" s="103" t="s">
        <v>15</v>
      </c>
      <c r="E14" s="140"/>
    </row>
    <row r="15" spans="2:7" ht="14" x14ac:dyDescent="0.15">
      <c r="B15" s="64"/>
      <c r="C15" s="64"/>
      <c r="D15" s="102" t="s">
        <v>17</v>
      </c>
      <c r="E15" s="141"/>
    </row>
    <row r="16" spans="2:7" ht="14" x14ac:dyDescent="0.15">
      <c r="B16" s="65" t="s">
        <v>12</v>
      </c>
      <c r="C16" s="65" t="s">
        <v>12</v>
      </c>
      <c r="D16" s="103" t="s">
        <v>16</v>
      </c>
      <c r="E16" s="139" t="e">
        <f>(D15+D16+D17)/3</f>
        <v>#VALUE!</v>
      </c>
    </row>
    <row r="17" spans="2:6" ht="15" thickBot="1" x14ac:dyDescent="0.2">
      <c r="B17" s="65"/>
      <c r="C17" s="65"/>
      <c r="D17" s="103" t="s">
        <v>15</v>
      </c>
      <c r="E17" s="140"/>
    </row>
    <row r="18" spans="2:6" ht="14" x14ac:dyDescent="0.15">
      <c r="B18" s="64"/>
      <c r="C18" s="64"/>
      <c r="D18" s="102" t="s">
        <v>17</v>
      </c>
      <c r="E18" s="141"/>
    </row>
    <row r="19" spans="2:6" ht="14" x14ac:dyDescent="0.15">
      <c r="B19" s="65" t="s">
        <v>12</v>
      </c>
      <c r="C19" s="65" t="s">
        <v>12</v>
      </c>
      <c r="D19" s="103" t="s">
        <v>16</v>
      </c>
      <c r="E19" s="139" t="e">
        <f>(D18+D19+D20)/3</f>
        <v>#VALUE!</v>
      </c>
    </row>
    <row r="20" spans="2:6" ht="15" thickBot="1" x14ac:dyDescent="0.2">
      <c r="B20" s="65"/>
      <c r="C20" s="65"/>
      <c r="D20" s="103" t="s">
        <v>15</v>
      </c>
      <c r="E20" s="140"/>
    </row>
    <row r="21" spans="2:6" ht="14" x14ac:dyDescent="0.15">
      <c r="B21" s="64"/>
      <c r="C21" s="64"/>
      <c r="D21" s="102" t="s">
        <v>17</v>
      </c>
      <c r="E21" s="141"/>
    </row>
    <row r="22" spans="2:6" ht="14" x14ac:dyDescent="0.15">
      <c r="B22" s="65" t="s">
        <v>12</v>
      </c>
      <c r="C22" s="65" t="s">
        <v>12</v>
      </c>
      <c r="D22" s="103" t="s">
        <v>16</v>
      </c>
      <c r="E22" s="139" t="e">
        <f>(D21+D22+D23)/3</f>
        <v>#VALUE!</v>
      </c>
    </row>
    <row r="23" spans="2:6" ht="15" thickBot="1" x14ac:dyDescent="0.2">
      <c r="B23" s="65"/>
      <c r="C23" s="65"/>
      <c r="D23" s="103" t="s">
        <v>15</v>
      </c>
      <c r="E23" s="140"/>
    </row>
    <row r="24" spans="2:6" ht="14" x14ac:dyDescent="0.15">
      <c r="B24" s="64"/>
      <c r="C24" s="64"/>
      <c r="D24" s="104" t="s">
        <v>17</v>
      </c>
      <c r="E24" s="141"/>
    </row>
    <row r="25" spans="2:6" ht="14" x14ac:dyDescent="0.15">
      <c r="B25" s="65" t="s">
        <v>12</v>
      </c>
      <c r="C25" s="65" t="s">
        <v>12</v>
      </c>
      <c r="D25" s="103" t="s">
        <v>16</v>
      </c>
      <c r="E25" s="139" t="e">
        <f>(D24+D25+D26)/3</f>
        <v>#VALUE!</v>
      </c>
    </row>
    <row r="26" spans="2:6" ht="15" thickBot="1" x14ac:dyDescent="0.2">
      <c r="B26" s="66"/>
      <c r="C26" s="66"/>
      <c r="D26" s="105" t="s">
        <v>15</v>
      </c>
      <c r="E26" s="142"/>
    </row>
    <row r="27" spans="2:6" ht="16" x14ac:dyDescent="0.15">
      <c r="B27" s="116"/>
      <c r="C27" s="116"/>
      <c r="D27" s="117"/>
      <c r="E27" s="116"/>
      <c r="F27" s="119" t="s">
        <v>57</v>
      </c>
    </row>
    <row r="28" spans="2:6" ht="16" x14ac:dyDescent="0.15">
      <c r="B28" s="116"/>
      <c r="C28" s="116"/>
      <c r="D28" s="117" t="s">
        <v>55</v>
      </c>
      <c r="E28" s="116" t="e">
        <f>E25+E22+E19+E16+E13+E10</f>
        <v>#VALUE!</v>
      </c>
      <c r="F28" s="118" t="s">
        <v>56</v>
      </c>
    </row>
    <row r="29" spans="2:6" x14ac:dyDescent="0.15">
      <c r="C29" s="79"/>
      <c r="D29" s="67"/>
    </row>
    <row r="30" spans="2:6" x14ac:dyDescent="0.15">
      <c r="B30" s="89" t="s">
        <v>38</v>
      </c>
      <c r="C30" s="79"/>
      <c r="D30" s="67"/>
    </row>
    <row r="31" spans="2:6" x14ac:dyDescent="0.15">
      <c r="B31" s="89"/>
      <c r="C31" s="79"/>
      <c r="D31" s="67"/>
    </row>
    <row r="32" spans="2:6" x14ac:dyDescent="0.15">
      <c r="B32" s="89"/>
      <c r="C32" s="79"/>
      <c r="D32" s="67"/>
    </row>
    <row r="33" spans="2:6" s="79" customFormat="1" ht="41" customHeight="1" x14ac:dyDescent="0.15">
      <c r="B33" s="122" t="s">
        <v>42</v>
      </c>
      <c r="C33" s="122"/>
      <c r="D33" s="122"/>
      <c r="E33" s="122"/>
    </row>
    <row r="34" spans="2:6" ht="14" thickBot="1" x14ac:dyDescent="0.2"/>
    <row r="35" spans="2:6" ht="43" thickBot="1" x14ac:dyDescent="0.2">
      <c r="B35" s="86" t="s">
        <v>39</v>
      </c>
      <c r="C35" s="86" t="s">
        <v>43</v>
      </c>
      <c r="D35" s="86" t="s">
        <v>47</v>
      </c>
      <c r="E35" s="86" t="s">
        <v>50</v>
      </c>
      <c r="F35" s="19"/>
    </row>
    <row r="36" spans="2:6" ht="14" x14ac:dyDescent="0.15">
      <c r="B36" s="92" t="s">
        <v>12</v>
      </c>
      <c r="C36" s="113"/>
      <c r="D36" s="113"/>
      <c r="E36" s="93"/>
    </row>
    <row r="37" spans="2:6" ht="14" x14ac:dyDescent="0.15">
      <c r="B37" s="94" t="s">
        <v>12</v>
      </c>
      <c r="C37" s="114"/>
      <c r="D37" s="114"/>
      <c r="E37" s="95"/>
    </row>
    <row r="38" spans="2:6" ht="14" x14ac:dyDescent="0.15">
      <c r="B38" s="94" t="s">
        <v>12</v>
      </c>
      <c r="C38" s="114"/>
      <c r="D38" s="114" t="s">
        <v>58</v>
      </c>
      <c r="E38" s="95"/>
    </row>
    <row r="39" spans="2:6" ht="14" x14ac:dyDescent="0.15">
      <c r="B39" s="94" t="s">
        <v>12</v>
      </c>
      <c r="C39" s="114"/>
      <c r="D39" s="114"/>
      <c r="E39" s="95"/>
    </row>
    <row r="40" spans="2:6" ht="14" x14ac:dyDescent="0.15">
      <c r="B40" s="94" t="s">
        <v>12</v>
      </c>
      <c r="C40" s="114"/>
      <c r="D40" s="114"/>
      <c r="E40" s="96"/>
    </row>
    <row r="41" spans="2:6" ht="15" thickBot="1" x14ac:dyDescent="0.2">
      <c r="B41" s="97" t="s">
        <v>12</v>
      </c>
      <c r="C41" s="115"/>
      <c r="D41" s="115"/>
      <c r="E41" s="98"/>
    </row>
    <row r="42" spans="2:6" x14ac:dyDescent="0.15">
      <c r="B42" s="23"/>
      <c r="C42" s="87"/>
      <c r="D42" s="87"/>
      <c r="E42" s="87"/>
    </row>
    <row r="43" spans="2:6" x14ac:dyDescent="0.15">
      <c r="B43" s="89" t="s">
        <v>38</v>
      </c>
      <c r="C43" s="87"/>
      <c r="D43" s="87"/>
      <c r="E43" s="87"/>
    </row>
  </sheetData>
  <mergeCells count="3">
    <mergeCell ref="B2:E2"/>
    <mergeCell ref="B33:E33"/>
    <mergeCell ref="B6:E6"/>
  </mergeCells>
  <pageMargins left="0.78740157480314965" right="0.78740157480314965" top="0.98425196850393704" bottom="0.98425196850393704" header="0.51181102362204722" footer="0.51181102362204722"/>
  <pageSetup paperSize="8" orientation="landscape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4B1FF-29B2-5C44-AED1-738C80D9119B}">
  <sheetPr>
    <pageSetUpPr fitToPage="1"/>
  </sheetPr>
  <dimension ref="B2:M33"/>
  <sheetViews>
    <sheetView showGridLines="0" topLeftCell="A15" zoomScale="68" zoomScaleNormal="100" workbookViewId="0">
      <selection activeCell="M21" sqref="M21"/>
    </sheetView>
  </sheetViews>
  <sheetFormatPr baseColWidth="10" defaultColWidth="10.83203125" defaultRowHeight="13" x14ac:dyDescent="0.15"/>
  <cols>
    <col min="1" max="1" width="2.83203125" style="67" customWidth="1"/>
    <col min="2" max="2" width="18.5" style="67" customWidth="1"/>
    <col min="3" max="3" width="22.1640625" style="67" customWidth="1"/>
    <col min="4" max="4" width="14.83203125" style="79" customWidth="1"/>
    <col min="5" max="5" width="26.6640625" style="67" customWidth="1"/>
    <col min="6" max="8" width="14.83203125" style="67" customWidth="1"/>
    <col min="9" max="9" width="21.5" style="67" customWidth="1"/>
    <col min="10" max="10" width="24.5" style="67" customWidth="1"/>
    <col min="11" max="11" width="20.33203125" style="67" customWidth="1"/>
    <col min="12" max="12" width="23.1640625" style="67" customWidth="1"/>
    <col min="13" max="18" width="14.83203125" style="67" customWidth="1"/>
    <col min="19" max="16384" width="10.83203125" style="67"/>
  </cols>
  <sheetData>
    <row r="2" spans="2:13" ht="40" customHeight="1" x14ac:dyDescent="0.15">
      <c r="B2" s="121" t="str">
        <f>'Niveaux Minimaux'!B2</f>
        <v>Marché public de Conception-Réalisation pour la réfection de l'étanchéité et le remplacement des appareils d'appui du viaduc de Saint-Cloud sur la RN13</v>
      </c>
      <c r="C2" s="121"/>
      <c r="D2" s="121"/>
      <c r="E2" s="121"/>
      <c r="F2" s="121"/>
      <c r="G2" s="121"/>
      <c r="H2" s="121"/>
      <c r="I2" s="121"/>
      <c r="J2" s="121"/>
      <c r="K2" s="121"/>
      <c r="L2" s="112"/>
    </row>
    <row r="4" spans="2:13" x14ac:dyDescent="0.15">
      <c r="B4" s="84" t="s">
        <v>25</v>
      </c>
    </row>
    <row r="5" spans="2:13" x14ac:dyDescent="0.15">
      <c r="B5" s="84"/>
    </row>
    <row r="6" spans="2:13" ht="18" x14ac:dyDescent="0.15">
      <c r="B6" s="108" t="s">
        <v>26</v>
      </c>
    </row>
    <row r="7" spans="2:13" x14ac:dyDescent="0.15">
      <c r="B7" s="22"/>
    </row>
    <row r="8" spans="2:13" ht="30.5" customHeight="1" x14ac:dyDescent="0.15">
      <c r="B8" s="122" t="s">
        <v>48</v>
      </c>
      <c r="C8" s="122"/>
      <c r="D8" s="122"/>
      <c r="E8" s="122"/>
      <c r="F8" s="122"/>
      <c r="G8" s="122"/>
      <c r="H8" s="122"/>
      <c r="I8" s="122"/>
      <c r="J8" s="122"/>
      <c r="K8" s="122"/>
    </row>
    <row r="9" spans="2:13" x14ac:dyDescent="0.15">
      <c r="D9" s="67"/>
    </row>
    <row r="10" spans="2:13" ht="29" customHeight="1" x14ac:dyDescent="0.15">
      <c r="B10" s="127" t="s">
        <v>27</v>
      </c>
      <c r="C10" s="127"/>
      <c r="D10" s="127"/>
      <c r="E10" s="127"/>
      <c r="F10" s="127"/>
      <c r="G10" s="127"/>
      <c r="H10" s="127"/>
      <c r="I10" s="127"/>
      <c r="J10" s="127"/>
      <c r="K10" s="127"/>
      <c r="L10" s="111"/>
    </row>
    <row r="11" spans="2:13" ht="43" customHeight="1" x14ac:dyDescent="0.15">
      <c r="C11" s="127" t="s">
        <v>44</v>
      </c>
      <c r="D11" s="127"/>
      <c r="E11" s="127"/>
      <c r="F11" s="127"/>
      <c r="G11" s="127"/>
      <c r="H11" s="127"/>
      <c r="I11" s="127"/>
      <c r="J11" s="127"/>
      <c r="K11" s="127"/>
      <c r="L11" s="111"/>
    </row>
    <row r="12" spans="2:13" x14ac:dyDescent="0.15">
      <c r="C12" s="67" t="s">
        <v>28</v>
      </c>
      <c r="D12" s="67"/>
    </row>
    <row r="13" spans="2:13" x14ac:dyDescent="0.15">
      <c r="D13" s="109" t="s">
        <v>29</v>
      </c>
    </row>
    <row r="14" spans="2:13" ht="57" customHeight="1" x14ac:dyDescent="0.15">
      <c r="D14" s="67"/>
      <c r="E14" s="126" t="s">
        <v>49</v>
      </c>
      <c r="F14" s="126"/>
      <c r="G14" s="126"/>
      <c r="H14" s="126"/>
      <c r="I14" s="126"/>
      <c r="J14" s="126"/>
      <c r="K14" s="126"/>
      <c r="L14" s="126"/>
    </row>
    <row r="15" spans="2:13" ht="14" thickBot="1" x14ac:dyDescent="0.2">
      <c r="D15" s="67"/>
    </row>
    <row r="16" spans="2:13" ht="71" customHeight="1" thickBot="1" x14ac:dyDescent="0.2">
      <c r="B16" s="106" t="s">
        <v>24</v>
      </c>
      <c r="C16" s="72" t="s">
        <v>53</v>
      </c>
      <c r="D16" s="74" t="s">
        <v>30</v>
      </c>
      <c r="E16" s="75" t="s">
        <v>31</v>
      </c>
      <c r="F16" s="76" t="s">
        <v>45</v>
      </c>
      <c r="G16" s="76" t="s">
        <v>32</v>
      </c>
      <c r="H16" s="75" t="s">
        <v>33</v>
      </c>
      <c r="I16" s="75" t="s">
        <v>34</v>
      </c>
      <c r="J16" s="110" t="s">
        <v>35</v>
      </c>
      <c r="K16" s="77" t="s">
        <v>36</v>
      </c>
      <c r="M16" s="100"/>
    </row>
    <row r="17" spans="2:11" ht="56" customHeight="1" x14ac:dyDescent="0.15">
      <c r="B17" s="123" t="s">
        <v>43</v>
      </c>
      <c r="C17" s="90" t="s">
        <v>12</v>
      </c>
      <c r="D17" s="90" t="s">
        <v>12</v>
      </c>
      <c r="E17" s="47" t="s">
        <v>12</v>
      </c>
      <c r="F17" s="47" t="s">
        <v>12</v>
      </c>
      <c r="G17" s="48" t="s">
        <v>12</v>
      </c>
      <c r="H17" s="47" t="s">
        <v>12</v>
      </c>
      <c r="I17" s="47" t="s">
        <v>12</v>
      </c>
      <c r="J17" s="47" t="s">
        <v>12</v>
      </c>
      <c r="K17" s="59" t="s">
        <v>12</v>
      </c>
    </row>
    <row r="18" spans="2:11" ht="20" customHeight="1" x14ac:dyDescent="0.15">
      <c r="B18" s="124"/>
      <c r="C18" s="91" t="s">
        <v>12</v>
      </c>
      <c r="D18" s="91" t="s">
        <v>12</v>
      </c>
      <c r="E18" s="39" t="s">
        <v>12</v>
      </c>
      <c r="F18" s="39" t="s">
        <v>12</v>
      </c>
      <c r="G18" s="40" t="s">
        <v>12</v>
      </c>
      <c r="H18" s="39" t="s">
        <v>12</v>
      </c>
      <c r="I18" s="39" t="s">
        <v>12</v>
      </c>
      <c r="J18" s="39" t="s">
        <v>12</v>
      </c>
      <c r="K18" s="58" t="s">
        <v>12</v>
      </c>
    </row>
    <row r="19" spans="2:11" ht="20" customHeight="1" x14ac:dyDescent="0.15">
      <c r="B19" s="124"/>
      <c r="C19" s="91" t="s">
        <v>12</v>
      </c>
      <c r="D19" s="91" t="s">
        <v>12</v>
      </c>
      <c r="E19" s="39" t="s">
        <v>12</v>
      </c>
      <c r="F19" s="39" t="s">
        <v>12</v>
      </c>
      <c r="G19" s="40" t="s">
        <v>12</v>
      </c>
      <c r="H19" s="39" t="s">
        <v>12</v>
      </c>
      <c r="I19" s="39" t="s">
        <v>12</v>
      </c>
      <c r="J19" s="39" t="s">
        <v>12</v>
      </c>
      <c r="K19" s="58" t="s">
        <v>12</v>
      </c>
    </row>
    <row r="20" spans="2:11" ht="19" customHeight="1" x14ac:dyDescent="0.15">
      <c r="B20" s="124"/>
      <c r="C20" s="91" t="s">
        <v>12</v>
      </c>
      <c r="D20" s="91" t="s">
        <v>12</v>
      </c>
      <c r="E20" s="39" t="s">
        <v>12</v>
      </c>
      <c r="F20" s="39" t="s">
        <v>12</v>
      </c>
      <c r="G20" s="40" t="s">
        <v>12</v>
      </c>
      <c r="H20" s="39" t="s">
        <v>12</v>
      </c>
      <c r="I20" s="39" t="s">
        <v>12</v>
      </c>
      <c r="J20" s="39" t="s">
        <v>12</v>
      </c>
      <c r="K20" s="58" t="s">
        <v>12</v>
      </c>
    </row>
    <row r="21" spans="2:11" ht="15" thickBot="1" x14ac:dyDescent="0.2">
      <c r="B21" s="125"/>
      <c r="C21" s="91" t="s">
        <v>12</v>
      </c>
      <c r="D21" s="91" t="s">
        <v>12</v>
      </c>
      <c r="E21" s="32" t="s">
        <v>12</v>
      </c>
      <c r="F21" s="32" t="s">
        <v>12</v>
      </c>
      <c r="G21" s="33" t="s">
        <v>12</v>
      </c>
      <c r="H21" s="32" t="s">
        <v>12</v>
      </c>
      <c r="I21" s="32" t="s">
        <v>12</v>
      </c>
      <c r="J21" s="32" t="s">
        <v>12</v>
      </c>
      <c r="K21" s="56" t="s">
        <v>12</v>
      </c>
    </row>
    <row r="22" spans="2:11" ht="70" customHeight="1" x14ac:dyDescent="0.15">
      <c r="B22" s="123" t="s">
        <v>52</v>
      </c>
      <c r="C22" s="90" t="s">
        <v>12</v>
      </c>
      <c r="D22" s="90" t="s">
        <v>12</v>
      </c>
      <c r="E22" s="47" t="s">
        <v>12</v>
      </c>
      <c r="F22" s="47" t="s">
        <v>12</v>
      </c>
      <c r="G22" s="48" t="s">
        <v>12</v>
      </c>
      <c r="H22" s="47" t="s">
        <v>12</v>
      </c>
      <c r="I22" s="47" t="s">
        <v>12</v>
      </c>
      <c r="J22" s="47" t="s">
        <v>12</v>
      </c>
      <c r="K22" s="59" t="s">
        <v>12</v>
      </c>
    </row>
    <row r="23" spans="2:11" ht="14" x14ac:dyDescent="0.15">
      <c r="B23" s="124"/>
      <c r="C23" s="91" t="s">
        <v>12</v>
      </c>
      <c r="D23" s="91" t="s">
        <v>12</v>
      </c>
      <c r="E23" s="39" t="s">
        <v>12</v>
      </c>
      <c r="F23" s="39" t="s">
        <v>12</v>
      </c>
      <c r="G23" s="40" t="s">
        <v>12</v>
      </c>
      <c r="H23" s="39" t="s">
        <v>12</v>
      </c>
      <c r="I23" s="39" t="s">
        <v>12</v>
      </c>
      <c r="J23" s="39" t="s">
        <v>12</v>
      </c>
      <c r="K23" s="58" t="s">
        <v>12</v>
      </c>
    </row>
    <row r="24" spans="2:11" ht="14" x14ac:dyDescent="0.15">
      <c r="B24" s="124"/>
      <c r="C24" s="91" t="s">
        <v>12</v>
      </c>
      <c r="D24" s="91" t="s">
        <v>12</v>
      </c>
      <c r="E24" s="39" t="s">
        <v>12</v>
      </c>
      <c r="F24" s="39" t="s">
        <v>12</v>
      </c>
      <c r="G24" s="40" t="s">
        <v>12</v>
      </c>
      <c r="H24" s="39" t="s">
        <v>12</v>
      </c>
      <c r="I24" s="39" t="s">
        <v>12</v>
      </c>
      <c r="J24" s="39" t="s">
        <v>12</v>
      </c>
      <c r="K24" s="58" t="s">
        <v>12</v>
      </c>
    </row>
    <row r="25" spans="2:11" ht="14" x14ac:dyDescent="0.15">
      <c r="B25" s="124"/>
      <c r="C25" s="91" t="s">
        <v>12</v>
      </c>
      <c r="D25" s="91" t="s">
        <v>12</v>
      </c>
      <c r="E25" s="39" t="s">
        <v>12</v>
      </c>
      <c r="F25" s="39" t="s">
        <v>12</v>
      </c>
      <c r="G25" s="40" t="s">
        <v>12</v>
      </c>
      <c r="H25" s="39" t="s">
        <v>12</v>
      </c>
      <c r="I25" s="39" t="s">
        <v>12</v>
      </c>
      <c r="J25" s="39" t="s">
        <v>12</v>
      </c>
      <c r="K25" s="58" t="s">
        <v>12</v>
      </c>
    </row>
    <row r="26" spans="2:11" ht="15" thickBot="1" x14ac:dyDescent="0.2">
      <c r="B26" s="125"/>
      <c r="C26" s="91" t="s">
        <v>12</v>
      </c>
      <c r="D26" s="91" t="s">
        <v>12</v>
      </c>
      <c r="E26" s="39" t="s">
        <v>12</v>
      </c>
      <c r="F26" s="39" t="s">
        <v>12</v>
      </c>
      <c r="G26" s="40" t="s">
        <v>12</v>
      </c>
      <c r="H26" s="39" t="s">
        <v>12</v>
      </c>
      <c r="I26" s="39" t="s">
        <v>12</v>
      </c>
      <c r="J26" s="39" t="s">
        <v>12</v>
      </c>
      <c r="K26" s="58" t="s">
        <v>12</v>
      </c>
    </row>
    <row r="27" spans="2:11" ht="42" customHeight="1" x14ac:dyDescent="0.15">
      <c r="B27" s="123" t="s">
        <v>50</v>
      </c>
      <c r="C27" s="90" t="s">
        <v>12</v>
      </c>
      <c r="D27" s="90" t="s">
        <v>12</v>
      </c>
      <c r="E27" s="47" t="s">
        <v>12</v>
      </c>
      <c r="F27" s="47" t="s">
        <v>12</v>
      </c>
      <c r="G27" s="48" t="s">
        <v>12</v>
      </c>
      <c r="H27" s="47" t="s">
        <v>12</v>
      </c>
      <c r="I27" s="47" t="s">
        <v>12</v>
      </c>
      <c r="J27" s="47" t="s">
        <v>12</v>
      </c>
      <c r="K27" s="59" t="s">
        <v>12</v>
      </c>
    </row>
    <row r="28" spans="2:11" ht="14" x14ac:dyDescent="0.15">
      <c r="B28" s="124"/>
      <c r="C28" s="91" t="s">
        <v>12</v>
      </c>
      <c r="D28" s="91" t="s">
        <v>12</v>
      </c>
      <c r="E28" s="39" t="s">
        <v>12</v>
      </c>
      <c r="F28" s="39" t="s">
        <v>12</v>
      </c>
      <c r="G28" s="40" t="s">
        <v>12</v>
      </c>
      <c r="H28" s="39" t="s">
        <v>12</v>
      </c>
      <c r="I28" s="39" t="s">
        <v>12</v>
      </c>
      <c r="J28" s="39" t="s">
        <v>12</v>
      </c>
      <c r="K28" s="58" t="s">
        <v>12</v>
      </c>
    </row>
    <row r="29" spans="2:11" ht="14" x14ac:dyDescent="0.15">
      <c r="B29" s="124"/>
      <c r="C29" s="91" t="s">
        <v>12</v>
      </c>
      <c r="D29" s="91" t="s">
        <v>12</v>
      </c>
      <c r="E29" s="39" t="s">
        <v>12</v>
      </c>
      <c r="F29" s="39" t="s">
        <v>12</v>
      </c>
      <c r="G29" s="40" t="s">
        <v>12</v>
      </c>
      <c r="H29" s="39" t="s">
        <v>12</v>
      </c>
      <c r="I29" s="39" t="s">
        <v>12</v>
      </c>
      <c r="J29" s="39" t="s">
        <v>12</v>
      </c>
      <c r="K29" s="58" t="s">
        <v>12</v>
      </c>
    </row>
    <row r="30" spans="2:11" ht="14" x14ac:dyDescent="0.15">
      <c r="B30" s="124"/>
      <c r="C30" s="91" t="s">
        <v>12</v>
      </c>
      <c r="D30" s="91" t="s">
        <v>12</v>
      </c>
      <c r="E30" s="39" t="s">
        <v>12</v>
      </c>
      <c r="F30" s="39" t="s">
        <v>12</v>
      </c>
      <c r="G30" s="40" t="s">
        <v>12</v>
      </c>
      <c r="H30" s="39" t="s">
        <v>12</v>
      </c>
      <c r="I30" s="39" t="s">
        <v>12</v>
      </c>
      <c r="J30" s="39" t="s">
        <v>12</v>
      </c>
      <c r="K30" s="58" t="s">
        <v>12</v>
      </c>
    </row>
    <row r="31" spans="2:11" ht="15" thickBot="1" x14ac:dyDescent="0.2">
      <c r="B31" s="125"/>
      <c r="C31" s="138" t="s">
        <v>12</v>
      </c>
      <c r="D31" s="138" t="s">
        <v>12</v>
      </c>
      <c r="E31" s="32" t="s">
        <v>12</v>
      </c>
      <c r="F31" s="32" t="s">
        <v>12</v>
      </c>
      <c r="G31" s="33" t="s">
        <v>12</v>
      </c>
      <c r="H31" s="32" t="s">
        <v>12</v>
      </c>
      <c r="I31" s="32" t="s">
        <v>12</v>
      </c>
      <c r="J31" s="32" t="s">
        <v>12</v>
      </c>
      <c r="K31" s="56" t="s">
        <v>12</v>
      </c>
    </row>
    <row r="32" spans="2:11" ht="20" customHeight="1" x14ac:dyDescent="0.15">
      <c r="C32" s="79"/>
      <c r="D32" s="67"/>
    </row>
    <row r="33" spans="2:4" x14ac:dyDescent="0.15">
      <c r="B33" s="89"/>
      <c r="C33" s="79"/>
      <c r="D33" s="67"/>
    </row>
  </sheetData>
  <mergeCells count="8">
    <mergeCell ref="B2:K2"/>
    <mergeCell ref="B8:K8"/>
    <mergeCell ref="B17:B21"/>
    <mergeCell ref="B22:B26"/>
    <mergeCell ref="B27:B31"/>
    <mergeCell ref="E14:L14"/>
    <mergeCell ref="B10:K10"/>
    <mergeCell ref="C11:K11"/>
  </mergeCells>
  <pageMargins left="0.78740157480314965" right="0.78740157480314965" top="0.98425196850393704" bottom="0.98425196850393704" header="0.51181102362204722" footer="0.51181102362204722"/>
  <pageSetup paperSize="8" scale="72" orientation="landscape" horizontalDpi="4294967292" verticalDpi="4294967292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83146-DBCB-FA41-A4F9-FFCE3E2D8A1F}">
  <sheetPr>
    <pageSetUpPr fitToPage="1"/>
  </sheetPr>
  <dimension ref="B2:I42"/>
  <sheetViews>
    <sheetView showGridLines="0" topLeftCell="A13" zoomScale="75" zoomScaleNormal="120" workbookViewId="0">
      <selection activeCell="L22" sqref="L22"/>
    </sheetView>
  </sheetViews>
  <sheetFormatPr baseColWidth="10" defaultColWidth="10.83203125" defaultRowHeight="13" x14ac:dyDescent="0.15"/>
  <cols>
    <col min="1" max="1" width="2.83203125" style="67" customWidth="1"/>
    <col min="2" max="3" width="18.1640625" style="67" customWidth="1"/>
    <col min="4" max="4" width="18.1640625" style="79" customWidth="1"/>
    <col min="5" max="9" width="18.1640625" style="67" customWidth="1"/>
    <col min="10" max="15" width="14.83203125" style="67" customWidth="1"/>
    <col min="16" max="16384" width="10.83203125" style="67"/>
  </cols>
  <sheetData>
    <row r="2" spans="2:9" ht="36" customHeight="1" x14ac:dyDescent="0.15">
      <c r="B2" s="128" t="str">
        <f>'Niveaux Minimaux'!B2</f>
        <v>Marché public de Conception-Réalisation pour la réfection de l'étanchéité et le remplacement des appareils d'appui du viaduc de Saint-Cloud sur la RN13</v>
      </c>
      <c r="C2" s="128"/>
      <c r="D2" s="128"/>
      <c r="E2" s="128"/>
      <c r="F2" s="128"/>
      <c r="G2" s="128"/>
      <c r="H2" s="128"/>
      <c r="I2" s="128"/>
    </row>
    <row r="4" spans="2:9" x14ac:dyDescent="0.15">
      <c r="B4" s="88" t="s">
        <v>23</v>
      </c>
    </row>
    <row r="5" spans="2:9" x14ac:dyDescent="0.15">
      <c r="B5" s="22"/>
    </row>
    <row r="6" spans="2:9" ht="18" x14ac:dyDescent="0.15">
      <c r="B6" s="108" t="s">
        <v>37</v>
      </c>
    </row>
    <row r="7" spans="2:9" x14ac:dyDescent="0.15">
      <c r="B7" s="22"/>
    </row>
    <row r="8" spans="2:9" ht="15" x14ac:dyDescent="0.2">
      <c r="B8" s="107" t="s">
        <v>60</v>
      </c>
      <c r="C8" s="83"/>
      <c r="D8" s="83"/>
      <c r="E8" s="83"/>
      <c r="F8" s="71"/>
    </row>
    <row r="9" spans="2:9" ht="14" thickBot="1" x14ac:dyDescent="0.2">
      <c r="B9" s="71"/>
      <c r="C9" s="71"/>
      <c r="D9" s="71"/>
      <c r="E9" s="71"/>
      <c r="F9" s="71"/>
    </row>
    <row r="10" spans="2:9" ht="29" thickBot="1" x14ac:dyDescent="0.2">
      <c r="B10" s="74" t="s">
        <v>40</v>
      </c>
      <c r="C10" s="75" t="s">
        <v>14</v>
      </c>
      <c r="D10" s="77" t="s">
        <v>13</v>
      </c>
      <c r="E10" s="81"/>
      <c r="F10" s="78"/>
    </row>
    <row r="11" spans="2:9" ht="14" x14ac:dyDescent="0.15">
      <c r="B11" s="27" t="s">
        <v>12</v>
      </c>
      <c r="C11" s="68" t="s">
        <v>12</v>
      </c>
      <c r="D11" s="26" t="s">
        <v>12</v>
      </c>
      <c r="E11" s="23"/>
      <c r="F11" s="23"/>
    </row>
    <row r="12" spans="2:9" ht="14" x14ac:dyDescent="0.15">
      <c r="B12" s="29" t="s">
        <v>12</v>
      </c>
      <c r="C12" s="69" t="s">
        <v>12</v>
      </c>
      <c r="D12" s="28" t="s">
        <v>12</v>
      </c>
      <c r="E12" s="23"/>
      <c r="F12" s="23"/>
    </row>
    <row r="13" spans="2:9" ht="14" x14ac:dyDescent="0.15">
      <c r="B13" s="29" t="s">
        <v>12</v>
      </c>
      <c r="C13" s="69" t="s">
        <v>12</v>
      </c>
      <c r="D13" s="28" t="s">
        <v>12</v>
      </c>
      <c r="E13" s="23"/>
      <c r="F13" s="23"/>
    </row>
    <row r="14" spans="2:9" ht="14" x14ac:dyDescent="0.15">
      <c r="B14" s="29" t="s">
        <v>12</v>
      </c>
      <c r="C14" s="69" t="s">
        <v>12</v>
      </c>
      <c r="D14" s="28" t="s">
        <v>12</v>
      </c>
      <c r="E14" s="23"/>
      <c r="F14" s="23"/>
    </row>
    <row r="15" spans="2:9" ht="14" x14ac:dyDescent="0.15">
      <c r="B15" s="29" t="s">
        <v>12</v>
      </c>
      <c r="C15" s="69" t="s">
        <v>12</v>
      </c>
      <c r="D15" s="28" t="s">
        <v>12</v>
      </c>
      <c r="E15" s="23"/>
      <c r="F15" s="23"/>
    </row>
    <row r="16" spans="2:9" ht="15" thickBot="1" x14ac:dyDescent="0.2">
      <c r="B16" s="25" t="s">
        <v>12</v>
      </c>
      <c r="C16" s="70" t="s">
        <v>12</v>
      </c>
      <c r="D16" s="24" t="s">
        <v>12</v>
      </c>
      <c r="E16" s="23"/>
      <c r="F16" s="23"/>
    </row>
    <row r="17" spans="2:9" x14ac:dyDescent="0.15">
      <c r="C17" s="79"/>
      <c r="D17" s="67"/>
    </row>
    <row r="18" spans="2:9" x14ac:dyDescent="0.15">
      <c r="B18" s="89" t="s">
        <v>38</v>
      </c>
      <c r="C18" s="21"/>
      <c r="D18" s="67"/>
    </row>
    <row r="19" spans="2:9" x14ac:dyDescent="0.15">
      <c r="B19" s="22"/>
    </row>
    <row r="20" spans="2:9" ht="32" customHeight="1" x14ac:dyDescent="0.15">
      <c r="B20" s="122" t="s">
        <v>51</v>
      </c>
      <c r="C20" s="122"/>
      <c r="D20" s="122"/>
      <c r="E20" s="122"/>
      <c r="F20" s="122"/>
      <c r="G20" s="122"/>
      <c r="H20" s="122"/>
      <c r="I20" s="122"/>
    </row>
    <row r="21" spans="2:9" ht="17" thickBot="1" x14ac:dyDescent="0.2">
      <c r="B21" s="85"/>
      <c r="D21" s="67"/>
    </row>
    <row r="22" spans="2:9" ht="57" thickBot="1" x14ac:dyDescent="0.2">
      <c r="B22" s="106" t="s">
        <v>39</v>
      </c>
      <c r="C22" s="72" t="s">
        <v>24</v>
      </c>
      <c r="D22" s="80" t="s">
        <v>18</v>
      </c>
      <c r="E22" s="73" t="s">
        <v>22</v>
      </c>
      <c r="F22" s="73" t="s">
        <v>21</v>
      </c>
      <c r="G22" s="99" t="s">
        <v>20</v>
      </c>
      <c r="H22" s="120" t="s">
        <v>59</v>
      </c>
    </row>
    <row r="23" spans="2:9" ht="14" x14ac:dyDescent="0.15">
      <c r="B23" s="63"/>
      <c r="C23" s="62"/>
      <c r="D23" s="50"/>
      <c r="E23" s="61" t="s">
        <v>17</v>
      </c>
      <c r="F23" s="60" t="s">
        <v>17</v>
      </c>
      <c r="G23" s="50"/>
      <c r="H23" s="45"/>
    </row>
    <row r="24" spans="2:9" ht="14" x14ac:dyDescent="0.15">
      <c r="B24" s="63" t="s">
        <v>12</v>
      </c>
      <c r="C24" s="62" t="s">
        <v>12</v>
      </c>
      <c r="D24" s="42" t="s">
        <v>12</v>
      </c>
      <c r="E24" s="41" t="s">
        <v>16</v>
      </c>
      <c r="F24" s="57" t="s">
        <v>16</v>
      </c>
      <c r="G24" s="42" t="s">
        <v>12</v>
      </c>
      <c r="H24" s="37" t="s">
        <v>12</v>
      </c>
    </row>
    <row r="25" spans="2:9" ht="15" thickBot="1" x14ac:dyDescent="0.2">
      <c r="B25" s="44"/>
      <c r="C25" s="43"/>
      <c r="D25" s="53"/>
      <c r="E25" s="41" t="s">
        <v>15</v>
      </c>
      <c r="F25" s="57" t="s">
        <v>15</v>
      </c>
      <c r="G25" s="53"/>
      <c r="H25" s="30"/>
    </row>
    <row r="26" spans="2:9" ht="14" x14ac:dyDescent="0.15">
      <c r="B26" s="52"/>
      <c r="C26" s="51"/>
      <c r="D26" s="50"/>
      <c r="E26" s="55" t="s">
        <v>17</v>
      </c>
      <c r="F26" s="46" t="s">
        <v>17</v>
      </c>
      <c r="G26" s="50"/>
      <c r="H26" s="45"/>
    </row>
    <row r="27" spans="2:9" ht="14" x14ac:dyDescent="0.15">
      <c r="B27" s="63" t="s">
        <v>12</v>
      </c>
      <c r="C27" s="62" t="s">
        <v>12</v>
      </c>
      <c r="D27" s="42" t="s">
        <v>12</v>
      </c>
      <c r="E27" s="54" t="s">
        <v>16</v>
      </c>
      <c r="F27" s="38" t="s">
        <v>16</v>
      </c>
      <c r="G27" s="42" t="s">
        <v>12</v>
      </c>
      <c r="H27" s="37" t="s">
        <v>12</v>
      </c>
    </row>
    <row r="28" spans="2:9" ht="15" thickBot="1" x14ac:dyDescent="0.2">
      <c r="B28" s="36"/>
      <c r="C28" s="35"/>
      <c r="D28" s="42"/>
      <c r="E28" s="54" t="s">
        <v>15</v>
      </c>
      <c r="F28" s="38" t="s">
        <v>15</v>
      </c>
      <c r="G28" s="42"/>
      <c r="H28" s="37"/>
    </row>
    <row r="29" spans="2:9" ht="14" x14ac:dyDescent="0.15">
      <c r="B29" s="63"/>
      <c r="C29" s="62"/>
      <c r="D29" s="50"/>
      <c r="E29" s="49" t="s">
        <v>17</v>
      </c>
      <c r="F29" s="46" t="s">
        <v>17</v>
      </c>
      <c r="G29" s="50"/>
      <c r="H29" s="45"/>
    </row>
    <row r="30" spans="2:9" ht="14" x14ac:dyDescent="0.15">
      <c r="B30" s="63" t="s">
        <v>12</v>
      </c>
      <c r="C30" s="62" t="s">
        <v>12</v>
      </c>
      <c r="D30" s="42" t="s">
        <v>12</v>
      </c>
      <c r="E30" s="54" t="s">
        <v>16</v>
      </c>
      <c r="F30" s="38" t="s">
        <v>16</v>
      </c>
      <c r="G30" s="42" t="s">
        <v>12</v>
      </c>
      <c r="H30" s="37" t="s">
        <v>12</v>
      </c>
    </row>
    <row r="31" spans="2:9" ht="15" thickBot="1" x14ac:dyDescent="0.2">
      <c r="B31" s="44"/>
      <c r="C31" s="43"/>
      <c r="D31" s="42"/>
      <c r="E31" s="41" t="s">
        <v>15</v>
      </c>
      <c r="F31" s="38" t="s">
        <v>15</v>
      </c>
      <c r="G31" s="42"/>
      <c r="H31" s="30"/>
    </row>
    <row r="32" spans="2:9" ht="14" x14ac:dyDescent="0.15">
      <c r="B32" s="64"/>
      <c r="C32" s="45"/>
      <c r="D32" s="50"/>
      <c r="E32" s="49" t="s">
        <v>17</v>
      </c>
      <c r="F32" s="46" t="s">
        <v>17</v>
      </c>
      <c r="G32" s="50"/>
      <c r="H32" s="45"/>
    </row>
    <row r="33" spans="2:8" ht="14" x14ac:dyDescent="0.15">
      <c r="B33" s="65" t="s">
        <v>12</v>
      </c>
      <c r="C33" s="37" t="s">
        <v>12</v>
      </c>
      <c r="D33" s="42" t="s">
        <v>12</v>
      </c>
      <c r="E33" s="41" t="s">
        <v>16</v>
      </c>
      <c r="F33" s="38" t="s">
        <v>16</v>
      </c>
      <c r="G33" s="42" t="s">
        <v>12</v>
      </c>
      <c r="H33" s="37" t="s">
        <v>12</v>
      </c>
    </row>
    <row r="34" spans="2:8" ht="15" thickBot="1" x14ac:dyDescent="0.2">
      <c r="B34" s="66"/>
      <c r="C34" s="30"/>
      <c r="D34" s="42"/>
      <c r="E34" s="82" t="s">
        <v>15</v>
      </c>
      <c r="F34" s="38" t="s">
        <v>15</v>
      </c>
      <c r="G34" s="42"/>
      <c r="H34" s="37"/>
    </row>
    <row r="35" spans="2:8" ht="14" x14ac:dyDescent="0.15">
      <c r="B35" s="63"/>
      <c r="C35" s="62"/>
      <c r="D35" s="50"/>
      <c r="E35" s="49" t="s">
        <v>17</v>
      </c>
      <c r="F35" s="46" t="s">
        <v>17</v>
      </c>
      <c r="G35" s="50"/>
      <c r="H35" s="45"/>
    </row>
    <row r="36" spans="2:8" ht="14" x14ac:dyDescent="0.15">
      <c r="B36" s="63" t="s">
        <v>12</v>
      </c>
      <c r="C36" s="62" t="s">
        <v>12</v>
      </c>
      <c r="D36" s="42" t="s">
        <v>12</v>
      </c>
      <c r="E36" s="41" t="s">
        <v>16</v>
      </c>
      <c r="F36" s="38" t="s">
        <v>16</v>
      </c>
      <c r="G36" s="42" t="s">
        <v>12</v>
      </c>
      <c r="H36" s="37" t="s">
        <v>12</v>
      </c>
    </row>
    <row r="37" spans="2:8" ht="15" thickBot="1" x14ac:dyDescent="0.2">
      <c r="B37" s="44"/>
      <c r="C37" s="43"/>
      <c r="D37" s="42"/>
      <c r="E37" s="41" t="s">
        <v>15</v>
      </c>
      <c r="F37" s="38" t="s">
        <v>15</v>
      </c>
      <c r="G37" s="42"/>
      <c r="H37" s="30"/>
    </row>
    <row r="38" spans="2:8" ht="14" x14ac:dyDescent="0.15">
      <c r="B38" s="64"/>
      <c r="C38" s="45"/>
      <c r="D38" s="50"/>
      <c r="E38" s="49" t="s">
        <v>17</v>
      </c>
      <c r="F38" s="46" t="s">
        <v>17</v>
      </c>
      <c r="G38" s="50"/>
      <c r="H38" s="45"/>
    </row>
    <row r="39" spans="2:8" ht="14" x14ac:dyDescent="0.15">
      <c r="B39" s="65" t="s">
        <v>12</v>
      </c>
      <c r="C39" s="37" t="s">
        <v>12</v>
      </c>
      <c r="D39" s="42" t="s">
        <v>12</v>
      </c>
      <c r="E39" s="41" t="s">
        <v>16</v>
      </c>
      <c r="F39" s="38" t="s">
        <v>16</v>
      </c>
      <c r="G39" s="42" t="s">
        <v>12</v>
      </c>
      <c r="H39" s="37" t="s">
        <v>12</v>
      </c>
    </row>
    <row r="40" spans="2:8" ht="15" thickBot="1" x14ac:dyDescent="0.2">
      <c r="B40" s="66"/>
      <c r="C40" s="30"/>
      <c r="D40" s="53"/>
      <c r="E40" s="34" t="s">
        <v>15</v>
      </c>
      <c r="F40" s="31" t="s">
        <v>15</v>
      </c>
      <c r="G40" s="53"/>
      <c r="H40" s="30"/>
    </row>
    <row r="41" spans="2:8" x14ac:dyDescent="0.15">
      <c r="C41" s="79"/>
      <c r="D41" s="67"/>
    </row>
    <row r="42" spans="2:8" x14ac:dyDescent="0.15">
      <c r="B42" s="89"/>
    </row>
  </sheetData>
  <mergeCells count="2">
    <mergeCell ref="B20:I20"/>
    <mergeCell ref="B2:I2"/>
  </mergeCells>
  <pageMargins left="0.78740157480314965" right="0.78740157480314965" top="0.98425196850393704" bottom="0.98425196850393704" header="0.51181102362204722" footer="0.51181102362204722"/>
  <pageSetup paperSize="8" orientation="landscape" horizontalDpi="4294967292" vertic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C9AED-6901-D445-B972-4FED7AB33017}">
  <sheetPr codeName="Feuil5"/>
  <dimension ref="B2:H10"/>
  <sheetViews>
    <sheetView showGridLines="0" zoomScaleNormal="100" workbookViewId="0">
      <selection activeCell="G20" sqref="G20"/>
    </sheetView>
  </sheetViews>
  <sheetFormatPr baseColWidth="10" defaultColWidth="10.83203125" defaultRowHeight="16" x14ac:dyDescent="0.15"/>
  <cols>
    <col min="1" max="1" width="4.6640625" style="1" customWidth="1"/>
    <col min="2" max="8" width="17.33203125" style="1" customWidth="1"/>
    <col min="9" max="16384" width="10.83203125" style="1"/>
  </cols>
  <sheetData>
    <row r="2" spans="2:8" ht="45" customHeight="1" x14ac:dyDescent="0.15">
      <c r="B2" s="137" t="s">
        <v>2</v>
      </c>
      <c r="C2" s="137"/>
      <c r="D2" s="137"/>
      <c r="E2" s="137"/>
      <c r="F2" s="137"/>
      <c r="G2" s="137"/>
      <c r="H2" s="137"/>
    </row>
    <row r="3" spans="2:8" ht="45" customHeight="1" x14ac:dyDescent="0.15">
      <c r="B3" s="137" t="s">
        <v>1</v>
      </c>
      <c r="C3" s="137"/>
      <c r="D3" s="137"/>
      <c r="E3" s="137"/>
      <c r="F3" s="137"/>
      <c r="G3" s="137"/>
      <c r="H3" s="137"/>
    </row>
    <row r="4" spans="2:8" ht="17" thickBot="1" x14ac:dyDescent="0.2"/>
    <row r="5" spans="2:8" x14ac:dyDescent="0.15">
      <c r="B5" s="131" t="s">
        <v>5</v>
      </c>
      <c r="C5" s="129" t="s">
        <v>6</v>
      </c>
      <c r="D5" s="4"/>
      <c r="E5" s="10">
        <v>3</v>
      </c>
      <c r="F5" s="12">
        <v>5</v>
      </c>
      <c r="G5" s="4"/>
      <c r="H5" s="11">
        <v>8</v>
      </c>
    </row>
    <row r="6" spans="2:8" ht="35" thickBot="1" x14ac:dyDescent="0.2">
      <c r="B6" s="132"/>
      <c r="C6" s="130"/>
      <c r="D6" s="5"/>
      <c r="E6" s="9" t="s">
        <v>7</v>
      </c>
      <c r="F6" s="8" t="s">
        <v>11</v>
      </c>
      <c r="G6" s="5"/>
      <c r="H6" s="3" t="s">
        <v>0</v>
      </c>
    </row>
    <row r="7" spans="2:8" x14ac:dyDescent="0.15">
      <c r="B7" s="133" t="s">
        <v>4</v>
      </c>
      <c r="C7" s="135" t="s">
        <v>10</v>
      </c>
      <c r="D7" s="12">
        <v>2</v>
      </c>
      <c r="E7" s="14"/>
      <c r="F7" s="16"/>
      <c r="G7" s="12">
        <v>6</v>
      </c>
      <c r="H7" s="7"/>
    </row>
    <row r="8" spans="2:8" ht="35" thickBot="1" x14ac:dyDescent="0.2">
      <c r="B8" s="134"/>
      <c r="C8" s="136"/>
      <c r="D8" s="13" t="s">
        <v>3</v>
      </c>
      <c r="E8" s="17"/>
      <c r="F8" s="15"/>
      <c r="G8" s="13" t="s">
        <v>8</v>
      </c>
      <c r="H8" s="15"/>
    </row>
    <row r="9" spans="2:8" ht="38" customHeight="1" x14ac:dyDescent="0.15">
      <c r="D9" s="2"/>
      <c r="E9" s="2"/>
    </row>
    <row r="10" spans="2:8" x14ac:dyDescent="0.15">
      <c r="B10" s="6" t="s">
        <v>9</v>
      </c>
      <c r="C10" s="6"/>
      <c r="D10" s="6"/>
      <c r="E10" s="18"/>
    </row>
  </sheetData>
  <mergeCells count="6">
    <mergeCell ref="C5:C6"/>
    <mergeCell ref="B5:B6"/>
    <mergeCell ref="B7:B8"/>
    <mergeCell ref="C7:C8"/>
    <mergeCell ref="B2:H2"/>
    <mergeCell ref="B3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Niveaux Minimaux</vt:lpstr>
      <vt:lpstr>Références</vt:lpstr>
      <vt:lpstr>Moyens</vt:lpstr>
      <vt:lpstr>Exclusivité</vt:lpstr>
      <vt:lpstr>Moyens!Zone_d_impression</vt:lpstr>
      <vt:lpstr>Références!Zone_d_impression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CCA</dc:creator>
  <cp:keywords/>
  <dc:description/>
  <cp:lastModifiedBy>Claire GAILLARD</cp:lastModifiedBy>
  <cp:lastPrinted>2025-11-06T09:48:35Z</cp:lastPrinted>
  <dcterms:created xsi:type="dcterms:W3CDTF">1996-10-21T11:03:58Z</dcterms:created>
  <dcterms:modified xsi:type="dcterms:W3CDTF">2025-12-17T12:51:15Z</dcterms:modified>
  <cp:category/>
</cp:coreProperties>
</file>